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<sst xmlns="http://schemas.openxmlformats.org/spreadsheetml/2006/main" count="431" uniqueCount="332">
  <si>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</si>
  <si>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</si>
  <si>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</si>
  <si>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</si>
  <si>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</si>
  <si>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</si>
  <si>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</si>
  <si>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</si>
  <si>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</si>
  <si>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</si>
  <si>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</si>
  <si>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</si>
  <si>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</si>
  <si>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</si>
  <si>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</si>
  <si>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</si>
  <si>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</si>
  <si>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</si>
  <si>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</si>
  <si>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</si>
  <si>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</si>
  <si>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</si>
  <si>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</si>
  <si>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</si>
  <si>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</si>
  <si>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</si>
  <si>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</si>
  <si>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</si>
  <si>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</si>
  <si>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</si>
  <si>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</si>
  <si>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</si>
  <si>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</si>
  <si>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</si>
  <si>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</si>
  <si>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</si>
  <si>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</si>
  <si>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</si>
  <si>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</si>
  <si>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</si>
  <si>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</si>
  <si>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</si>
  <si>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</si>
  <si>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</si>
  <si>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</si>
  <si>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</si>
  <si>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</si>
  <si>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</si>
  <si>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</si>
  <si>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</si>
  <si>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</si>
  <si>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</si>
  <si>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</si>
  <si>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</si>
  <si>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</si>
  <si>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</si>
  <si>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</si>
  <si>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</si>
  <si>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</si>
  <si>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</si>
  <si>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</si>
  <si>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</si>
  <si>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</si>
  <si>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</si>
  <si>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</si>
  <si>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</si>
  <si>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</si>
  <si>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</si>
  <si>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</si>
  <si>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</si>
  <si>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</si>
  <si>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</si>
  <si>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</si>
  <si>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</si>
  <si>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</si>
  <si>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</si>
  <si>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</si>
  <si>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</si>
  <si>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</si>
  <si>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</si>
  <si>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</si>
  <si>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</si>
  <si>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</si>
  <si>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</si>
  <si>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</si>
  <si>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</si>
  <si>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</si>
  <si>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</si>
  <si>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</si>
  <si>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</si>
  <si>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</si>
  <si>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</si>
  <si>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</si>
  <si>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</si>
  <si>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</si>
  <si>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</si>
  <si>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</si>
  <si>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</si>
  <si>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</si>
  <si>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</si>
  <si>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</si>
  <si>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</si>
  <si>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</si>
  <si>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</si>
  <si>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</si>
  <si>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</si>
  <si>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</si>
  <si>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</si>
  <si>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</si>
  <si>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</si>
  <si>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</si>
  <si>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</si>
  <si>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</si>
  <si>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</si>
  <si>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</si>
  <si>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</si>
  <si>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</si>
  <si>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</si>
  <si>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</si>
  <si>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</si>
  <si>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</si>
  <si>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</si>
  <si>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</si>
  <si>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</si>
  <si>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</si>
  <si>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</si>
  <si>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</si>
  <si>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</si>
  <si>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</si>
  <si>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</si>
  <si>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</si>
  <si>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</si>
  <si>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</si>
  <si>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</si>
  <si>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</si>
  <si>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</si>
  <si>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</si>
  <si>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</si>
  <si>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</si>
  <si>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</si>
  <si>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</si>
  <si>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</si>
  <si>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</si>
  <si>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</si>
  <si>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</si>
  <si>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</si>
  <si>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</si>
  <si>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</si>
  <si>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</si>
  <si>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</si>
  <si>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</si>
  <si>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</si>
  <si>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</si>
  <si>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</si>
  <si>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</si>
  <si>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</si>
  <si>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</si>
  <si>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</si>
  <si>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</si>
  <si>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</si>
  <si>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</si>
  <si>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</si>
  <si>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</si>
  <si>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</si>
  <si>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</si>
  <si>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</si>
  <si>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</si>
  <si>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</si>
  <si>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</si>
  <si>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</si>
  <si>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</si>
  <si>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</si>
  <si>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</si>
  <si>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</si>
  <si>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</si>
  <si>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</si>
  <si>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</si>
  <si>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</si>
  <si>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</si>
  <si>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</si>
  <si>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</si>
  <si>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</si>
  <si>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</si>
  <si>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</si>
  <si>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</si>
  <si>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</si>
  <si>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</si>
  <si>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</si>
  <si>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</si>
  <si>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</si>
  <si>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</si>
  <si>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</si>
  <si>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</si>
  <si>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</si>
  <si>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</si>
  <si>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</si>
  <si>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</si>
  <si>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</si>
  <si>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</si>
  <si>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</si>
  <si>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</si>
  <si>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</si>
  <si>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</si>
  <si>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</si>
  <si>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</si>
  <si>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</si>
  <si>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</si>
  <si>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</si>
  <si>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</si>
  <si>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</si>
  <si>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</si>
  <si>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</si>
  <si>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</si>
  <si>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</si>
  <si>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</si>
  <si>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</si>
  <si>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</si>
  <si>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</si>
  <si>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</si>
  <si>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</si>
  <si>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</si>
  <si>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</si>
  <si>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</si>
  <si>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</si>
  <si>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</si>
  <si>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</si>
  <si>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</si>
  <si>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</si>
  <si>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</si>
  <si>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</si>
  <si>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</si>
  <si>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</si>
  <si>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</si>
  <si>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</si>
  <si>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</si>
  <si>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</si>
  <si>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</si>
  <si>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</si>
  <si>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</si>
  <si>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</si>
  <si>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</si>
  <si>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</si>
  <si>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</si>
  <si>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</si>
  <si>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</si>
  <si>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</si>
  <si>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</si>
  <si>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</si>
  <si>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</si>
  <si>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</si>
  <si>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</si>
  <si>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</si>
  <si>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</si>
  <si>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</si>
  <si>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</si>
  <si>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</si>
  <si>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</si>
  <si>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</si>
  <si>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</si>
  <si>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</si>
  <si>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</si>
  <si>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</si>
  <si>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</si>
  <si>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</si>
  <si>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</si>
  <si>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</si>
  <si>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</si>
  <si>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</si>
  <si>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</si>
  <si>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</si>
  <si>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</si>
  <si>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</si>
  <si>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</si>
  <si>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</si>
  <si>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</si>
  <si>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</si>
  <si>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</si>
  <si>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</si>
  <si>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</si>
  <si>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</si>
  <si>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</si>
  <si>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</si>
  <si>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</si>
  <si>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</si>
  <si>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</si>
  <si>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</si>
  <si>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</si>
  <si>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</si>
  <si>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</si>
  <si>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</si>
  <si>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</si>
  <si>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</si>
  <si>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</si>
  <si>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</si>
  <si>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</si>
  <si>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</si>
  <si>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</si>
  <si>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</si>
  <si>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</si>
  <si>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</si>
  <si>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</si>
  <si>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</si>
  <si>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</si>
  <si>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</si>
  <si>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</si>
  <si>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</si>
  <si>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</si>
  <si>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</si>
  <si>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</si>
  <si>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</si>
  <si>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</si>
  <si>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</si>
  <si>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</si>
  <si>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</si>
  <si>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</si>
  <si>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</si>
  <si>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</si>
  <si>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</si>
  <si>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</si>
  <si>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</si>
  <si>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</si>
  <si>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</si>
  <si>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</si>
  <si>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</si>
  <si>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Тюльганский район</t>
  </si>
  <si>
    <t>Муниципальное бюджетное общеобразовательное учреждение "Ключевская основная общеобразовательная шкоола"</t>
  </si>
  <si>
    <t>Елисеева Елена Анатольевна</t>
  </si>
  <si>
    <t>директор</t>
  </si>
  <si>
    <t>83533225936</t>
  </si>
  <si>
    <t>Taison11112012@yandex.ru</t>
  </si>
  <si>
    <t>да</t>
  </si>
  <si>
    <t>по договору с ЦРБ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</si>
</sst>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77" zoomScaleNormal="77" zoomScalePageLayoutView="0" workbookViewId="0" topLeftCell="A55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330</v>
      </c>
      <c r="K95" s="50"/>
      <c r="L95" s="50"/>
      <c r="M95" s="50"/>
      <c r="N95" s="51">
        <v>1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228</v>
      </c>
      <c r="K98" s="50"/>
      <c r="L98" s="50"/>
      <c r="M98" s="50"/>
      <c r="N98" s="51">
        <v>1</v>
      </c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330</v>
      </c>
      <c r="K102" s="50"/>
      <c r="L102" s="50"/>
      <c r="M102" s="50"/>
      <c r="N102" s="51">
        <v>0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330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1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0.14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1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1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1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331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4</v>
      </c>
      <c r="K128" s="36"/>
      <c r="L128" s="36"/>
      <c r="M128" s="37"/>
      <c r="N128" s="110">
        <v>0.57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0">
        <v>0.29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0">
        <v>0.14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0">
        <v>0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6</v>
      </c>
      <c r="K132" s="36"/>
      <c r="L132" s="36"/>
      <c r="M132" s="37"/>
      <c r="N132" s="110">
        <v>0.86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1</v>
      </c>
      <c r="K133" s="36"/>
      <c r="L133" s="36"/>
      <c r="M133" s="37"/>
      <c r="N133" s="110">
        <v>0.14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1</v>
      </c>
      <c r="K138" s="51"/>
      <c r="L138" s="51">
        <v>0</v>
      </c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0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0</v>
      </c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0</v>
      </c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0</v>
      </c>
      <c r="K211" s="51"/>
      <c r="L211" s="155">
        <f>SUM(N211:Q211)</f>
        <v>0</v>
      </c>
      <c r="M211" s="155"/>
      <c r="N211" s="51">
        <v>0</v>
      </c>
      <c r="O211" s="51"/>
      <c r="P211" s="51">
        <v>0</v>
      </c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>
        <v>0</v>
      </c>
      <c r="K212" s="51"/>
      <c r="L212" s="155">
        <f>SUM(N212:Q212)</f>
        <v>0</v>
      </c>
      <c r="M212" s="155"/>
      <c r="N212" s="51">
        <v>0</v>
      </c>
      <c r="O212" s="51"/>
      <c r="P212" s="51">
        <v>0</v>
      </c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>
        <v>0</v>
      </c>
      <c r="I217" s="51"/>
      <c r="J217" s="51">
        <v>0</v>
      </c>
      <c r="K217" s="51"/>
      <c r="L217" s="155">
        <f aca="true" t="shared" si="5" ref="L217:L228">SUM(N217:Q217)</f>
        <v>0</v>
      </c>
      <c r="M217" s="155"/>
      <c r="N217" s="51">
        <v>0</v>
      </c>
      <c r="O217" s="51"/>
      <c r="P217" s="51">
        <v>0</v>
      </c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>
        <v>0</v>
      </c>
      <c r="I218" s="51"/>
      <c r="J218" s="51">
        <v>0</v>
      </c>
      <c r="K218" s="51"/>
      <c r="L218" s="155">
        <f t="shared" si="5"/>
        <v>0</v>
      </c>
      <c r="M218" s="155"/>
      <c r="N218" s="51">
        <v>0</v>
      </c>
      <c r="O218" s="51"/>
      <c r="P218" s="51">
        <v>0</v>
      </c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>
        <v>0</v>
      </c>
      <c r="I219" s="51"/>
      <c r="J219" s="51">
        <v>0</v>
      </c>
      <c r="K219" s="51"/>
      <c r="L219" s="155">
        <f t="shared" si="5"/>
        <v>0</v>
      </c>
      <c r="M219" s="155"/>
      <c r="N219" s="51">
        <v>0</v>
      </c>
      <c r="O219" s="51"/>
      <c r="P219" s="51">
        <v>0</v>
      </c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>
        <v>0</v>
      </c>
      <c r="I220" s="51"/>
      <c r="J220" s="51">
        <v>0</v>
      </c>
      <c r="K220" s="51"/>
      <c r="L220" s="155">
        <f t="shared" si="5"/>
        <v>0</v>
      </c>
      <c r="M220" s="155"/>
      <c r="N220" s="51">
        <v>0</v>
      </c>
      <c r="O220" s="51"/>
      <c r="P220" s="51">
        <v>0</v>
      </c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>
        <v>0</v>
      </c>
      <c r="I221" s="51"/>
      <c r="J221" s="51">
        <v>0</v>
      </c>
      <c r="K221" s="51"/>
      <c r="L221" s="155">
        <f t="shared" si="5"/>
        <v>0</v>
      </c>
      <c r="M221" s="155"/>
      <c r="N221" s="51">
        <v>0</v>
      </c>
      <c r="O221" s="51"/>
      <c r="P221" s="51">
        <v>0</v>
      </c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>
        <v>0</v>
      </c>
      <c r="I222" s="51"/>
      <c r="J222" s="51">
        <v>0</v>
      </c>
      <c r="K222" s="51"/>
      <c r="L222" s="155">
        <f t="shared" si="5"/>
        <v>0</v>
      </c>
      <c r="M222" s="155"/>
      <c r="N222" s="51">
        <v>0</v>
      </c>
      <c r="O222" s="51"/>
      <c r="P222" s="51">
        <v>0</v>
      </c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>
        <v>0</v>
      </c>
      <c r="I223" s="51"/>
      <c r="J223" s="51">
        <v>0</v>
      </c>
      <c r="K223" s="51"/>
      <c r="L223" s="155">
        <f t="shared" si="5"/>
        <v>0</v>
      </c>
      <c r="M223" s="155"/>
      <c r="N223" s="51">
        <v>0</v>
      </c>
      <c r="O223" s="51"/>
      <c r="P223" s="51">
        <v>0</v>
      </c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>
        <v>0</v>
      </c>
      <c r="I224" s="51"/>
      <c r="J224" s="51">
        <v>0</v>
      </c>
      <c r="K224" s="51"/>
      <c r="L224" s="155">
        <f t="shared" si="5"/>
        <v>0</v>
      </c>
      <c r="M224" s="155"/>
      <c r="N224" s="51">
        <v>0</v>
      </c>
      <c r="O224" s="51"/>
      <c r="P224" s="51">
        <v>0</v>
      </c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>
        <v>0</v>
      </c>
      <c r="I225" s="51"/>
      <c r="J225" s="51">
        <v>0</v>
      </c>
      <c r="K225" s="51"/>
      <c r="L225" s="155">
        <f t="shared" si="5"/>
        <v>0</v>
      </c>
      <c r="M225" s="155"/>
      <c r="N225" s="51">
        <v>0</v>
      </c>
      <c r="O225" s="51"/>
      <c r="P225" s="51">
        <v>0</v>
      </c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>
        <v>0</v>
      </c>
      <c r="I226" s="51"/>
      <c r="J226" s="51">
        <v>0</v>
      </c>
      <c r="K226" s="51"/>
      <c r="L226" s="155">
        <f t="shared" si="5"/>
        <v>0</v>
      </c>
      <c r="M226" s="155"/>
      <c r="N226" s="51">
        <v>0</v>
      </c>
      <c r="O226" s="51"/>
      <c r="P226" s="51">
        <v>0</v>
      </c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>
        <v>0</v>
      </c>
      <c r="I227" s="51"/>
      <c r="J227" s="51">
        <v>0</v>
      </c>
      <c r="K227" s="51"/>
      <c r="L227" s="155">
        <f t="shared" si="5"/>
        <v>0</v>
      </c>
      <c r="M227" s="155"/>
      <c r="N227" s="51">
        <v>0</v>
      </c>
      <c r="O227" s="51"/>
      <c r="P227" s="51">
        <v>0</v>
      </c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>
        <v>0</v>
      </c>
      <c r="I228" s="51"/>
      <c r="J228" s="51">
        <v>0</v>
      </c>
      <c r="K228" s="51"/>
      <c r="L228" s="155">
        <f t="shared" si="5"/>
        <v>0</v>
      </c>
      <c r="M228" s="155"/>
      <c r="N228" s="51">
        <v>0</v>
      </c>
      <c r="O228" s="51"/>
      <c r="P228" s="51">
        <v>0</v>
      </c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>
        <v>0</v>
      </c>
      <c r="M239" s="51"/>
      <c r="N239" s="51"/>
      <c r="O239" s="51">
        <v>0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2016-10-21T10:42:03Z</dcterms:modified>
  <cp:category/>
  <cp:version/>
  <cp:contentType/>
  <cp:contentStatus/>
</cp:coreProperties>
</file>